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510" windowHeight="11025" activeTab="0"/>
  </bookViews>
  <sheets>
    <sheet name="1. DU FĮ skaičiuoklė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<sst xmlns="http://schemas.openxmlformats.org/spreadsheetml/2006/main" count="8" uniqueCount="8">
  <si>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 priedas</t>
  </si>
  <si>
    <t>Socialinio draudimo įmokos dydis, Eur (30,98 proc.) Eur/mėn</t>
  </si>
  <si>
    <t>Nebiudžetinių įstaigų įmokos į garantinį fondą (0,2 proc.) dydis, atsižvelgiant į  nebiudžetinių įstaigų proporciją (0,25 proc.), Eur/mėn</t>
  </si>
  <si>
    <t>VIEŠOJO VALDYMO INSTITUCIJŲ PROJEKTŲ DALYVIŲ DARBO UŽMOKESČIO FIKSUOTŲJŲ ĮKAINIŲ NUSTATYMO TYRIMO ATASKAITOS</t>
  </si>
  <si>
    <t>Darbo užmokesčio FĮ dydis, Eur/val.</t>
  </si>
  <si>
    <t>* Šaltinis: http://osp.stat.gov.lt/web/guest/statistiniu-rodikliu-analize?portletFormName=visualization&amp;hash=77bcd661-aee9-4828-9809-e158baf3bf3e (Lietuvos statistikos departamentas, 2016-06-17 )</t>
  </si>
  <si>
    <t>Darbo užmokestis bruto, Eur/mėn. ( už 2015 m.)*</t>
  </si>
  <si>
    <t>Viešojo valdymo institucijų projektų dalyvių darbo užmokesčio fiksuotųjų įkainių nustatymo tyrimo ataskaita 
2016 m. rugsėjo 20 d. redakcija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</si>
</sst>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(* #,##0.0_);_(* \(#,##0.0\);_(* &quot;-&quot;?_);@_)"/>
    <numFmt numFmtId="173" formatCode="0.0%"/>
    <numFmt numFmtId="174" formatCode="_(* #,##0.00_);_(* \(#,##0.00\);_(* &quot;-&quot;??_);_(@_)"/>
    <numFmt numFmtId="175" formatCode="&quot;£&quot;#,##0;\-&quot;£&quot;#,##0"/>
    <numFmt numFmtId="176" formatCode="[$€-2]\ ###,000_);[Red]\([$€-2]\ ###,000\)"/>
  </numFmts>
  <fonts count="49">
    <font>
      <sz val="9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49" fontId="4" fillId="0" borderId="0" applyFont="0" applyFill="0" applyBorder="0" applyAlignment="0" applyProtection="0"/>
    <xf numFmtId="172" fontId="5" fillId="0" borderId="0" applyAlignment="0" applyProtection="0"/>
    <xf numFmtId="173" fontId="6" fillId="0" borderId="0" applyFill="0" applyBorder="0" applyAlignment="0" applyProtection="0"/>
    <xf numFmtId="49" fontId="6" fillId="0" borderId="0" applyNumberFormat="0" applyAlignment="0" applyProtection="0"/>
    <xf numFmtId="49" fontId="7" fillId="0" borderId="4" applyNumberFormat="0" applyAlignment="0" applyProtection="0"/>
    <xf numFmtId="49" fontId="7" fillId="0" borderId="0" applyNumberFormat="0" applyAlignment="0" applyProtection="0"/>
    <xf numFmtId="49" fontId="8" fillId="0" borderId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8" fillId="20" borderId="0" applyNumberFormat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7" applyNumberFormat="0" applyFont="0" applyAlignment="0" applyProtection="0"/>
    <xf numFmtId="0" fontId="44" fillId="0" borderId="0" applyNumberForma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3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3" fillId="0" borderId="0" xfId="62" applyNumberFormat="1" applyFont="1" applyAlignment="1">
      <alignment horizontal="left" vertical="top"/>
      <protection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4" fillId="0" borderId="0" xfId="0" applyFont="1" applyAlignment="1">
      <alignment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0" fillId="0" borderId="0" xfId="62" applyNumberFormat="1" applyFont="1" applyAlignment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</cellXfs>
  <cellStyles count="10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Brand Align Left Text" xfId="39"/>
    <cellStyle name="Brand Default" xfId="40"/>
    <cellStyle name="Brand Percent" xfId="41"/>
    <cellStyle name="Brand Source" xfId="42"/>
    <cellStyle name="Brand Subtitle with Underline" xfId="43"/>
    <cellStyle name="Brand Subtitle without Underline" xfId="44"/>
    <cellStyle name="Brand Title" xfId="45"/>
    <cellStyle name="Comma 2" xfId="46"/>
    <cellStyle name="Comma 2 2" xfId="47"/>
    <cellStyle name="Comma 3" xfId="48"/>
    <cellStyle name="Comma 3 2" xfId="49"/>
    <cellStyle name="Comma 4" xfId="50"/>
    <cellStyle name="Comma 4 2" xfId="51"/>
    <cellStyle name="Comma 5" xfId="52"/>
    <cellStyle name="Comma 5 2" xfId="53"/>
    <cellStyle name="Comma 6" xfId="54"/>
    <cellStyle name="Geras" xfId="55"/>
    <cellStyle name="Įprastas 2" xfId="56"/>
    <cellStyle name="Įprastas 2 2" xfId="57"/>
    <cellStyle name="Įprastas 2 3" xfId="58"/>
    <cellStyle name="Įprastas 3" xfId="59"/>
    <cellStyle name="Įprastas 3 2" xfId="60"/>
    <cellStyle name="Įprastas 4" xfId="61"/>
    <cellStyle name="Įprastas 5" xfId="62"/>
    <cellStyle name="Įspėjimo tekstas" xfId="63"/>
    <cellStyle name="Išvestis" xfId="64"/>
    <cellStyle name="Įvestis" xfId="65"/>
    <cellStyle name="Comma" xfId="66"/>
    <cellStyle name="Comma [0]" xfId="67"/>
    <cellStyle name="Kablelis 2" xfId="68"/>
    <cellStyle name="Neutralus" xfId="69"/>
    <cellStyle name="Normal 10" xfId="70"/>
    <cellStyle name="Normal 10 2" xfId="71"/>
    <cellStyle name="Normal 11" xfId="72"/>
    <cellStyle name="Normal 11 2" xfId="73"/>
    <cellStyle name="Normal 12" xfId="74"/>
    <cellStyle name="Normal 12 2" xfId="75"/>
    <cellStyle name="Normal 13" xfId="76"/>
    <cellStyle name="Normal 13 2" xfId="77"/>
    <cellStyle name="Normal 14" xfId="78"/>
    <cellStyle name="Normal 14 2" xfId="79"/>
    <cellStyle name="Normal 2" xfId="80"/>
    <cellStyle name="Normal 2 2" xfId="81"/>
    <cellStyle name="Normal 2 3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6 2" xfId="90"/>
    <cellStyle name="Normal 7" xfId="91"/>
    <cellStyle name="Normal 7 2" xfId="92"/>
    <cellStyle name="Normal 8" xfId="93"/>
    <cellStyle name="Normal 8 2" xfId="94"/>
    <cellStyle name="Normal 9" xfId="95"/>
    <cellStyle name="Normal 9 2" xfId="96"/>
    <cellStyle name="Paprastas 2" xfId="97"/>
    <cellStyle name="Paprastas 2 2" xfId="98"/>
    <cellStyle name="Paprastas_Lapas1" xfId="99"/>
    <cellStyle name="Paryškinimas 1" xfId="100"/>
    <cellStyle name="Paryškinimas 2" xfId="101"/>
    <cellStyle name="Paryškinimas 3" xfId="102"/>
    <cellStyle name="Paryškinimas 4" xfId="103"/>
    <cellStyle name="Paryškinimas 5" xfId="104"/>
    <cellStyle name="Paryškinimas 6" xfId="105"/>
    <cellStyle name="Pastaba" xfId="106"/>
    <cellStyle name="Pavadinimas" xfId="107"/>
    <cellStyle name="Percent 10" xfId="108"/>
    <cellStyle name="Percent 10 2" xfId="109"/>
    <cellStyle name="Percent 3" xfId="110"/>
    <cellStyle name="Percent 3 2" xfId="111"/>
    <cellStyle name="Percent 4" xfId="112"/>
    <cellStyle name="Percent 4 2" xfId="113"/>
    <cellStyle name="Percent" xfId="114"/>
    <cellStyle name="Skaičiavimas" xfId="115"/>
    <cellStyle name="Suma" xfId="116"/>
    <cellStyle name="Susietas langelis" xfId="117"/>
    <cellStyle name="Tikrinimo langelis" xfId="118"/>
    <cellStyle name="Currency" xfId="119"/>
    <cellStyle name="Currency [0]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2" sqref="C2"/>
    </sheetView>
  </sheetViews>
  <sheetFormatPr defaultColWidth="9.33203125" defaultRowHeight="12"/>
  <cols>
    <col min="1" max="1" width="32.5" style="0" customWidth="1"/>
    <col min="2" max="2" width="39.5" style="0" customWidth="1"/>
    <col min="3" max="3" width="38.83203125" style="0" customWidth="1"/>
    <col min="5" max="5" width="13.83203125" style="0" customWidth="1"/>
  </cols>
  <sheetData>
    <row r="1" ht="54" customHeight="1">
      <c r="C1" s="2" t="s">
        <v>7</v>
      </c>
    </row>
    <row r="3" spans="1:5" ht="27.75" customHeight="1">
      <c r="A3" s="12" t="s">
        <v>3</v>
      </c>
      <c r="B3" s="13"/>
      <c r="C3" s="13"/>
      <c r="E3" s="1"/>
    </row>
    <row r="4" spans="1:3" ht="12.75" customHeight="1">
      <c r="A4" s="3" t="s">
        <v>0</v>
      </c>
      <c r="B4" s="4"/>
      <c r="C4" s="4"/>
    </row>
    <row r="5" spans="1:3" ht="13.5" customHeight="1" thickBot="1">
      <c r="A5" s="4"/>
      <c r="B5" s="4"/>
      <c r="C5" s="4"/>
    </row>
    <row r="6" spans="1:3" ht="13.5" customHeight="1" thickBot="1">
      <c r="A6" s="5"/>
      <c r="B6" s="6" t="s">
        <v>4</v>
      </c>
      <c r="C6" s="7">
        <f>ROUND((A9+B9+G13)*12/2009,2)</f>
        <v>5.87</v>
      </c>
    </row>
    <row r="7" spans="1:3" ht="12.75" customHeight="1">
      <c r="A7" s="5"/>
      <c r="B7" s="5"/>
      <c r="C7" s="8"/>
    </row>
    <row r="8" spans="1:3" ht="60.75" customHeight="1">
      <c r="A8" s="9" t="s">
        <v>6</v>
      </c>
      <c r="B8" s="9" t="s">
        <v>1</v>
      </c>
      <c r="C8" s="9" t="s">
        <v>2</v>
      </c>
    </row>
    <row r="9" spans="1:3" ht="12.75" customHeight="1">
      <c r="A9" s="10">
        <v>750.3</v>
      </c>
      <c r="B9" s="10">
        <f>ROUND(A9*30.98/100,2)</f>
        <v>232.44</v>
      </c>
      <c r="C9" s="10">
        <f>ROUND(A9*0.2*0.25/100,2)</f>
        <v>0.38</v>
      </c>
    </row>
    <row r="10" spans="1:3" ht="12.75" customHeight="1">
      <c r="A10" s="11"/>
      <c r="B10" s="11"/>
      <c r="C10" s="11"/>
    </row>
    <row r="11" spans="1:3" ht="34.5" customHeight="1">
      <c r="A11" s="14" t="s">
        <v>5</v>
      </c>
      <c r="B11" s="14"/>
      <c r="C11" s="14"/>
    </row>
  </sheetData>
  <sheetProtection/>
  <mergeCells count="2">
    <mergeCell ref="A3:C3"/>
    <mergeCell ref="A11:C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Ekspertė Renata Padalevičiūtė</dc:creator>
  <cp:keywords/>
  <dc:description/>
  <cp:lastModifiedBy>Vilma Ulkienė</cp:lastModifiedBy>
  <cp:lastPrinted>2016-08-17T10:07:59Z</cp:lastPrinted>
  <dcterms:created xsi:type="dcterms:W3CDTF">2014-05-29T11:40:55Z</dcterms:created>
  <dcterms:modified xsi:type="dcterms:W3CDTF">2016-10-21T06:50:11Z</dcterms:modified>
  <cp:category/>
  <cp:version/>
  <cp:contentType/>
  <cp:contentStatus/>
</cp:coreProperties>
</file>